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ol\Downloads\PPT\"/>
    </mc:Choice>
  </mc:AlternateContent>
  <xr:revisionPtr revIDLastSave="0" documentId="13_ncr:1_{B66D91AF-70FC-4B8E-8D16-FE6BDCAB3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F.KRAV" sheetId="34" r:id="rId1"/>
  </sheets>
  <definedNames>
    <definedName name="_xlnm.Print_Area" localSheetId="0">'REF.KRAV'!$A$2:$K$46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34" l="1"/>
  <c r="E25" i="34" l="1"/>
  <c r="E26" i="34" l="1"/>
  <c r="J25" i="34"/>
  <c r="E27" i="34" l="1"/>
  <c r="E28" i="34" s="1"/>
  <c r="J26" i="34"/>
  <c r="J27" i="34" s="1"/>
  <c r="J28" i="34" l="1"/>
  <c r="J29" i="34" s="1"/>
  <c r="E29" i="34"/>
  <c r="J31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Trydal, Tone Fjeldstrøm</author>
  </authors>
  <commentList>
    <comment ref="K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Trydal, Tone Fjeldstrøm: Endret navn fra Skarvedalsveien FUS barnehage 01.05.16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<sst xmlns="http://schemas.openxmlformats.org/spreadsheetml/2006/main" count="87" uniqueCount="85">
  <si>
    <t>Barnehagens navn</t>
  </si>
  <si>
    <t>(velg fra alfabetisk liste)</t>
  </si>
  <si>
    <t>REFUSJONSPERIODE</t>
  </si>
  <si>
    <t>Fra og med måned</t>
  </si>
  <si>
    <t>(forhåndsutfylt med hele perioden - velg fra liste hvis annen fom-mnd)</t>
  </si>
  <si>
    <t>Til og med måned</t>
  </si>
  <si>
    <t>(forhåndsutfylt med hele perioden - velg fra liste hvis annen tom-mnd)</t>
  </si>
  <si>
    <t>GRUNNOPPLYSNINGER</t>
  </si>
  <si>
    <t>Barnets fødselsdato (6 siffer):</t>
  </si>
  <si>
    <t>UTREGNING AV REFUSJONSBELØP UTFRA MÅNEDSLØNN</t>
  </si>
  <si>
    <t>UTREGNING AV REFUSJONSBELØP UTFRA TIMELØNN</t>
  </si>
  <si>
    <r>
      <t xml:space="preserve">(de </t>
    </r>
    <r>
      <rPr>
        <sz val="11"/>
        <rFont val="Calibri"/>
        <family val="2"/>
        <scheme val="minor"/>
      </rPr>
      <t>grå</t>
    </r>
    <r>
      <rPr>
        <sz val="11"/>
        <color theme="1"/>
        <rFont val="Calibri"/>
        <family val="2"/>
        <scheme val="minor"/>
      </rPr>
      <t xml:space="preserve"> feltene punches - de andre regnes ut automatisk)</t>
    </r>
  </si>
  <si>
    <t>Den ansattes brutto årslønn (100%):</t>
  </si>
  <si>
    <t>Stillingsprosent</t>
  </si>
  <si>
    <t>Antall måneder (ref ovenfor)</t>
  </si>
  <si>
    <t>Timelønn</t>
  </si>
  <si>
    <t>Brutto månedslønn (årslønn/12)</t>
  </si>
  <si>
    <t>Antall timer i perioden</t>
  </si>
  <si>
    <t>Brutto lønn (mnd.lønn*antall mnd)</t>
  </si>
  <si>
    <t>Brutto lønn</t>
  </si>
  <si>
    <t>Feriepenger</t>
  </si>
  <si>
    <t xml:space="preserve">Feriepenger </t>
  </si>
  <si>
    <t>Pensjonsutgifter*</t>
  </si>
  <si>
    <t>Arbeidsgiveravgift (av lønn/pensjon)</t>
  </si>
  <si>
    <t>Arbeidsgiveravgift</t>
  </si>
  <si>
    <t>SUM REFUSJONSKRAV (MÅNEDSLØNN)</t>
  </si>
  <si>
    <t>SUM REFUSJONSKRAV (TIMELØNN)</t>
  </si>
  <si>
    <t>SAMLET REFUSJONSKRAV</t>
  </si>
  <si>
    <t xml:space="preserve">Evt merknader fra barnehagen til refusjonskravet:
</t>
  </si>
  <si>
    <t>Dato</t>
  </si>
  <si>
    <t>Sign eier/styrer/enhetsleder</t>
  </si>
  <si>
    <t>Aktuelle mnd</t>
  </si>
  <si>
    <t>Barnehager:</t>
  </si>
  <si>
    <t>Alvehetta FUS Barnehage AS</t>
  </si>
  <si>
    <t>Asdal barnehage AS</t>
  </si>
  <si>
    <t>Askeladden barnehage</t>
  </si>
  <si>
    <t>Blåklokken barnehage</t>
  </si>
  <si>
    <t>Bråstad barnehage</t>
  </si>
  <si>
    <t>Dalen barnehage</t>
  </si>
  <si>
    <t>Drømmevika naturbarnehage AS</t>
  </si>
  <si>
    <t>Enghaven barnehage</t>
  </si>
  <si>
    <t>Eplehagen barnehage</t>
  </si>
  <si>
    <t>Espira Myraskogen barnehage</t>
  </si>
  <si>
    <t>Kongshavn barnehage</t>
  </si>
  <si>
    <t>Lille-Strømsbu barnehage</t>
  </si>
  <si>
    <t>Lindebakken barnehage AS</t>
  </si>
  <si>
    <t>Læringsverkstedet Eydehavn Naturbarnehage</t>
  </si>
  <si>
    <t>Læringsverkstedet Furukollen barnehage</t>
  </si>
  <si>
    <t>Læringsverkstedet Grandehagen barnehage</t>
  </si>
  <si>
    <t>Læringsverkstedet Helsviga Naturbarnehage</t>
  </si>
  <si>
    <t>Læringsverkstedet Longum Naturbarnehage</t>
  </si>
  <si>
    <t>Læringsverkstedet Portveien His</t>
  </si>
  <si>
    <t>Læringsverkstedet Slaabervig Naturbarnehage</t>
  </si>
  <si>
    <t>Læringsverkstedet Tyholmen barnehage</t>
  </si>
  <si>
    <t>Løvehulen familiebarnehage</t>
  </si>
  <si>
    <t>Matilda AS</t>
  </si>
  <si>
    <t>Moltemyrskogen barnehage</t>
  </si>
  <si>
    <t>Natvigheia foreldrelags barnehage</t>
  </si>
  <si>
    <t>Nedenesåsen barnehage AS</t>
  </si>
  <si>
    <t>Nidelvåsen barnehage</t>
  </si>
  <si>
    <t>Noah barnehage</t>
  </si>
  <si>
    <t>Noas park barnehage</t>
  </si>
  <si>
    <t>Nyli barnehage</t>
  </si>
  <si>
    <t>Sandnes barnehage</t>
  </si>
  <si>
    <t>Skare familiebarnehage AS</t>
  </si>
  <si>
    <t>Snehvit familiebarnehage</t>
  </si>
  <si>
    <t>Solsikken barnehage</t>
  </si>
  <si>
    <t>Spornes gårdsbarnehage</t>
  </si>
  <si>
    <t>Springkleiv barnehage AS</t>
  </si>
  <si>
    <t>St Franciskus barnehage</t>
  </si>
  <si>
    <t>Stjerneglimt Steinerbarnehage</t>
  </si>
  <si>
    <t>Svalestien barnehage</t>
  </si>
  <si>
    <t>Trollstubben barnehage</t>
  </si>
  <si>
    <t>Tybakken barnehage</t>
  </si>
  <si>
    <t>Vippa FUS Barnehage AS</t>
  </si>
  <si>
    <t>Strengereid naturbarnehage</t>
  </si>
  <si>
    <r>
      <t xml:space="preserve">Ferdig utfylt skjema sendes som e-postvedlegg til: </t>
    </r>
    <r>
      <rPr>
        <b/>
        <sz val="10"/>
        <rFont val="Comic Sans MS"/>
        <family val="4"/>
      </rPr>
      <t>Signe.Dolemo.Paulsen@arendal.kommune.no</t>
    </r>
    <r>
      <rPr>
        <sz val="10"/>
        <rFont val="Comic Sans MS"/>
        <family val="4"/>
      </rPr>
      <t xml:space="preserve"> (merk med "refusjonskrav" og barnehagens navn)</t>
    </r>
  </si>
  <si>
    <t>Den ansattes navn/ vikar for:</t>
  </si>
  <si>
    <t xml:space="preserve">Sett kryss </t>
  </si>
  <si>
    <t>Vår (6 mnd)</t>
  </si>
  <si>
    <t>Høst (5 mnd)</t>
  </si>
  <si>
    <t>Sykefravær *</t>
  </si>
  <si>
    <t>**Pensjonsutgifter kan enten føres opp som en % av brutto lønn eller som et beløp som punches direkte inn i skjemaet. Kollektiv yrkesskade-, ulykke/fritids- og gruppelivs-forsikring kan inkluderes i prosentsats for pensjonspremie eller beløp kan punches inn direkte i skjemaet</t>
  </si>
  <si>
    <t xml:space="preserve">Arendal kommune - refusjonskrav ekstraressurser i henhold til §37 barnehageloven </t>
  </si>
  <si>
    <t>*SIKKER POST - Ved sykefravær må det sendes inn dokumentasjon. Sensitiv dokumentasjon skal sendes via "sikker post". Klikk på denne lenken for å finne lenke til sikker post.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</si>
</sst>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kr&quot;\ #,##0;&quot;kr&quot;\ \-#,##0"/>
    <numFmt numFmtId="165" formatCode="_ &quot;kr&quot;\ * #,##0_ ;_ &quot;kr&quot;\ * \-#,##0_ ;_ &quot;kr&quot;\ * &quot;-&quot;_ ;_ @_ "/>
    <numFmt numFmtId="166" formatCode="_ * #,##0_ ;_ * \-#,##0_ ;_ * &quot;-&quot;_ ;_ @_ "/>
    <numFmt numFmtId="167" formatCode="_ &quot;kr&quot;\ * #,##0.00_ ;_ &quot;kr&quot;\ * \-#,##0.00_ ;_ &quot;kr&quot;\ * &quot;-&quot;??_ ;_ @_ "/>
    <numFmt numFmtId="168" formatCode="_ * #,##0.00_ ;_ * \-#,##0.00_ ;_ * &quot;-&quot;??_ ;_ @_ "/>
    <numFmt numFmtId="169" formatCode="_ * #,##0_ ;_ * \-#,##0_ ;_ * &quot;-&quot;??_ ;_ @_ "/>
    <numFmt numFmtId="170" formatCode="0.0\ 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sz val="10"/>
      <color rgb="FFFF0000"/>
      <name val="Comic Sans MS"/>
      <family val="4"/>
    </font>
    <font>
      <b/>
      <sz val="10"/>
      <name val="Comic Sans MS"/>
      <family val="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name val="Comic Sans MS"/>
      <family val="4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Palatino Linotype"/>
      <family val="1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0"/>
      <name val="Comic Sans MS"/>
      <family val="4"/>
    </font>
    <font>
      <u/>
      <sz val="11"/>
      <color theme="1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EECE1"/>
        <bgColor rgb="FF000000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3" fontId="9" fillId="22" borderId="6">
      <alignment horizontal="right"/>
    </xf>
    <xf numFmtId="3" fontId="10" fillId="23" borderId="7"/>
    <xf numFmtId="0" fontId="11" fillId="24" borderId="8" applyNumberFormat="0" applyAlignment="0" applyProtection="0"/>
    <xf numFmtId="0" fontId="12" fillId="25" borderId="9" applyNumberFormat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9" borderId="8" applyNumberFormat="0" applyAlignment="0" applyProtection="0"/>
    <xf numFmtId="3" fontId="20" fillId="0" borderId="0" applyFont="0" applyFill="0" applyBorder="0" applyAlignment="0" applyProtection="0"/>
    <xf numFmtId="0" fontId="21" fillId="0" borderId="13" applyNumberFormat="0" applyFill="0" applyAlignment="0" applyProtection="0"/>
    <xf numFmtId="0" fontId="22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27" borderId="14" applyNumberFormat="0" applyFont="0" applyAlignment="0" applyProtection="0"/>
    <xf numFmtId="0" fontId="23" fillId="24" borderId="15" applyNumberFormat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16" applyNumberFormat="0" applyFont="0" applyFill="0" applyAlignment="0" applyProtection="0"/>
    <xf numFmtId="0" fontId="20" fillId="0" borderId="0" applyNumberFormat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" applyFont="1"/>
    <xf numFmtId="0" fontId="2" fillId="0" borderId="0" xfId="2"/>
    <xf numFmtId="0" fontId="4" fillId="0" borderId="0" xfId="2" applyFont="1"/>
    <xf numFmtId="0" fontId="5" fillId="0" borderId="0" xfId="2" applyFont="1" applyAlignment="1">
      <alignment horizontal="right"/>
    </xf>
    <xf numFmtId="3" fontId="5" fillId="0" borderId="0" xfId="2" applyNumberFormat="1" applyFont="1"/>
    <xf numFmtId="0" fontId="3" fillId="0" borderId="0" xfId="2" applyFont="1" applyAlignment="1">
      <alignment horizontal="center"/>
    </xf>
    <xf numFmtId="0" fontId="3" fillId="3" borderId="0" xfId="2" applyFont="1" applyFill="1" applyAlignment="1">
      <alignment horizontal="right"/>
    </xf>
    <xf numFmtId="17" fontId="3" fillId="0" borderId="0" xfId="2" applyNumberFormat="1" applyFont="1"/>
    <xf numFmtId="0" fontId="3" fillId="0" borderId="0" xfId="2" applyFont="1" applyAlignment="1">
      <alignment horizontal="right"/>
    </xf>
    <xf numFmtId="0" fontId="26" fillId="0" borderId="0" xfId="2" applyFont="1"/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169" fontId="0" fillId="0" borderId="5" xfId="1" applyNumberFormat="1" applyFont="1" applyBorder="1"/>
    <xf numFmtId="0" fontId="27" fillId="0" borderId="17" xfId="0" applyFont="1" applyBorder="1" applyAlignment="1">
      <alignment horizontal="left"/>
    </xf>
    <xf numFmtId="0" fontId="0" fillId="0" borderId="20" xfId="0" applyBorder="1" applyAlignment="1">
      <alignment horizontal="left"/>
    </xf>
    <xf numFmtId="169" fontId="0" fillId="0" borderId="21" xfId="1" applyNumberFormat="1" applyFont="1" applyBorder="1"/>
    <xf numFmtId="0" fontId="27" fillId="0" borderId="22" xfId="0" applyFont="1" applyBorder="1" applyAlignment="1">
      <alignment horizontal="left"/>
    </xf>
    <xf numFmtId="169" fontId="27" fillId="0" borderId="24" xfId="0" applyNumberFormat="1" applyFont="1" applyBorder="1"/>
    <xf numFmtId="0" fontId="27" fillId="0" borderId="25" xfId="0" applyFont="1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0" xfId="0" applyBorder="1"/>
    <xf numFmtId="0" fontId="0" fillId="0" borderId="27" xfId="0" applyBorder="1"/>
    <xf numFmtId="0" fontId="0" fillId="0" borderId="23" xfId="0" applyBorder="1"/>
    <xf numFmtId="170" fontId="0" fillId="0" borderId="23" xfId="0" applyNumberFormat="1" applyBorder="1"/>
    <xf numFmtId="0" fontId="0" fillId="0" borderId="25" xfId="0" applyBorder="1"/>
    <xf numFmtId="0" fontId="30" fillId="0" borderId="18" xfId="2" applyFont="1" applyBorder="1"/>
    <xf numFmtId="0" fontId="30" fillId="0" borderId="19" xfId="2" applyFont="1" applyBorder="1"/>
    <xf numFmtId="0" fontId="30" fillId="0" borderId="0" xfId="2" applyFont="1"/>
    <xf numFmtId="0" fontId="30" fillId="0" borderId="21" xfId="2" applyFont="1" applyBorder="1"/>
    <xf numFmtId="0" fontId="30" fillId="0" borderId="20" xfId="2" applyFont="1" applyBorder="1"/>
    <xf numFmtId="0" fontId="30" fillId="0" borderId="27" xfId="2" applyFont="1" applyBorder="1"/>
    <xf numFmtId="0" fontId="30" fillId="0" borderId="23" xfId="2" applyFont="1" applyBorder="1"/>
    <xf numFmtId="0" fontId="30" fillId="0" borderId="25" xfId="2" applyFont="1" applyBorder="1"/>
    <xf numFmtId="169" fontId="31" fillId="0" borderId="25" xfId="2" applyNumberFormat="1" applyFont="1" applyBorder="1"/>
    <xf numFmtId="169" fontId="31" fillId="0" borderId="0" xfId="2" applyNumberFormat="1" applyFont="1"/>
    <xf numFmtId="169" fontId="28" fillId="2" borderId="5" xfId="1" applyNumberFormat="1" applyFont="1" applyFill="1" applyBorder="1" applyProtection="1">
      <protection locked="0"/>
    </xf>
    <xf numFmtId="167" fontId="28" fillId="2" borderId="5" xfId="67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27" fillId="2" borderId="0" xfId="0" applyFont="1" applyFill="1" applyAlignment="1" applyProtection="1">
      <alignment horizontal="left"/>
      <protection locked="0"/>
    </xf>
    <xf numFmtId="0" fontId="2" fillId="2" borderId="0" xfId="2" applyFill="1" applyProtection="1">
      <protection locked="0"/>
    </xf>
    <xf numFmtId="169" fontId="29" fillId="2" borderId="0" xfId="2" applyNumberFormat="1" applyFon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10" fontId="28" fillId="2" borderId="0" xfId="0" applyNumberFormat="1" applyFont="1" applyFill="1" applyProtection="1">
      <protection locked="0"/>
    </xf>
    <xf numFmtId="10" fontId="28" fillId="2" borderId="27" xfId="0" applyNumberFormat="1" applyFont="1" applyFill="1" applyBorder="1" applyProtection="1">
      <protection locked="0"/>
    </xf>
    <xf numFmtId="169" fontId="0" fillId="0" borderId="28" xfId="1" applyNumberFormat="1" applyFont="1" applyBorder="1"/>
    <xf numFmtId="9" fontId="28" fillId="2" borderId="5" xfId="68" applyFont="1" applyFill="1" applyBorder="1" applyProtection="1">
      <protection locked="0"/>
    </xf>
    <xf numFmtId="3" fontId="2" fillId="0" borderId="0" xfId="2" applyNumberFormat="1"/>
    <xf numFmtId="0" fontId="0" fillId="0" borderId="26" xfId="0" applyBorder="1" applyAlignment="1">
      <alignment horizontal="left"/>
    </xf>
    <xf numFmtId="0" fontId="0" fillId="0" borderId="0" xfId="0" applyAlignment="1">
      <alignment horizontal="left" wrapText="1"/>
    </xf>
    <xf numFmtId="0" fontId="34" fillId="28" borderId="0" xfId="0" applyFont="1" applyFill="1" applyAlignment="1">
      <alignment wrapText="1"/>
    </xf>
    <xf numFmtId="0" fontId="35" fillId="29" borderId="0" xfId="0" applyFont="1" applyFill="1" applyAlignment="1">
      <alignment horizontal="left"/>
    </xf>
    <xf numFmtId="0" fontId="36" fillId="29" borderId="0" xfId="2" applyFont="1" applyFill="1"/>
    <xf numFmtId="0" fontId="37" fillId="29" borderId="0" xfId="2" applyFont="1" applyFill="1"/>
    <xf numFmtId="17" fontId="37" fillId="29" borderId="4" xfId="2" applyNumberFormat="1" applyFont="1" applyFill="1" applyBorder="1" applyProtection="1">
      <protection locked="0"/>
    </xf>
    <xf numFmtId="0" fontId="38" fillId="0" borderId="0" xfId="69" applyAlignment="1">
      <alignment horizontal="left"/>
    </xf>
    <xf numFmtId="0" fontId="0" fillId="0" borderId="5" xfId="0" applyBorder="1" applyAlignment="1">
      <alignment horizontal="center"/>
    </xf>
    <xf numFmtId="0" fontId="29" fillId="0" borderId="0" xfId="2" applyFont="1" applyAlignment="1">
      <alignment horizontal="center" wrapText="1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49" fontId="5" fillId="2" borderId="2" xfId="2" applyNumberFormat="1" applyFont="1" applyFill="1" applyBorder="1" applyAlignment="1" applyProtection="1">
      <alignment horizontal="center"/>
      <protection locked="0"/>
    </xf>
    <xf numFmtId="49" fontId="5" fillId="2" borderId="3" xfId="2" applyNumberFormat="1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3" xfId="2" applyFont="1" applyFill="1" applyBorder="1" applyAlignment="1" applyProtection="1">
      <alignment horizontal="center"/>
      <protection locked="0"/>
    </xf>
    <xf numFmtId="0" fontId="2" fillId="0" borderId="0" xfId="2" applyAlignment="1">
      <alignment horizontal="right" vertical="center"/>
    </xf>
    <xf numFmtId="0" fontId="2" fillId="0" borderId="21" xfId="2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2" borderId="0" xfId="0" applyFill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3" xfId="2" applyFont="1" applyFill="1" applyBorder="1" applyAlignment="1" applyProtection="1">
      <alignment horizontal="center" wrapText="1"/>
      <protection locked="0"/>
    </xf>
  </cellXfs>
  <cellStyles count="7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Britt" xfId="28" xr:uid="{00000000-0005-0000-0000-000019000000}"/>
    <cellStyle name="Britt 2" xfId="29" xr:uid="{00000000-0005-0000-0000-00001A000000}"/>
    <cellStyle name="Calculation" xfId="30" xr:uid="{00000000-0005-0000-0000-00001B000000}"/>
    <cellStyle name="Check Cell" xfId="31" xr:uid="{00000000-0005-0000-0000-00001C000000}"/>
    <cellStyle name="Comma [0]_Book1" xfId="32" xr:uid="{00000000-0005-0000-0000-00001D000000}"/>
    <cellStyle name="Comma_Book1" xfId="33" xr:uid="{00000000-0005-0000-0000-00001E000000}"/>
    <cellStyle name="Currency [0]_Book1" xfId="34" xr:uid="{00000000-0005-0000-0000-00001F000000}"/>
    <cellStyle name="Currency_Book1" xfId="35" xr:uid="{00000000-0005-0000-0000-000020000000}"/>
    <cellStyle name="Dato" xfId="36" xr:uid="{00000000-0005-0000-0000-000021000000}"/>
    <cellStyle name="Explanatory Text" xfId="37" xr:uid="{00000000-0005-0000-0000-000022000000}"/>
    <cellStyle name="Fast" xfId="38" xr:uid="{00000000-0005-0000-0000-000023000000}"/>
    <cellStyle name="Good" xfId="39" xr:uid="{00000000-0005-0000-0000-000024000000}"/>
    <cellStyle name="Heading 1" xfId="40" xr:uid="{00000000-0005-0000-0000-000025000000}"/>
    <cellStyle name="Heading 2" xfId="41" xr:uid="{00000000-0005-0000-0000-000026000000}"/>
    <cellStyle name="Heading 3" xfId="42" xr:uid="{00000000-0005-0000-0000-000027000000}"/>
    <cellStyle name="Heading 4" xfId="43" xr:uid="{00000000-0005-0000-0000-000028000000}"/>
    <cellStyle name="Hyperkobling" xfId="69" builtinId="8"/>
    <cellStyle name="Hyperlink_Foroversend13.09" xfId="44" xr:uid="{00000000-0005-0000-0000-000029000000}"/>
    <cellStyle name="Input" xfId="45" xr:uid="{00000000-0005-0000-0000-00002A000000}"/>
    <cellStyle name="Komma" xfId="1" builtinId="3"/>
    <cellStyle name="Komma0" xfId="46" xr:uid="{00000000-0005-0000-0000-00002C000000}"/>
    <cellStyle name="Linked Cell" xfId="47" xr:uid="{00000000-0005-0000-0000-00002D000000}"/>
    <cellStyle name="Neutral" xfId="48" xr:uid="{00000000-0005-0000-0000-00002E000000}"/>
    <cellStyle name="Normal" xfId="0" builtinId="0"/>
    <cellStyle name="Normal 2" xfId="49" xr:uid="{00000000-0005-0000-0000-000030000000}"/>
    <cellStyle name="Normal 3" xfId="50" xr:uid="{00000000-0005-0000-0000-000031000000}"/>
    <cellStyle name="Normal 3 2" xfId="51" xr:uid="{00000000-0005-0000-0000-000032000000}"/>
    <cellStyle name="Normal 4" xfId="52" xr:uid="{00000000-0005-0000-0000-000033000000}"/>
    <cellStyle name="Normal 5" xfId="53" xr:uid="{00000000-0005-0000-0000-000034000000}"/>
    <cellStyle name="Normal 6" xfId="54" xr:uid="{00000000-0005-0000-0000-000035000000}"/>
    <cellStyle name="Normal 7" xfId="55" xr:uid="{00000000-0005-0000-0000-000036000000}"/>
    <cellStyle name="Normal 8" xfId="2" xr:uid="{00000000-0005-0000-0000-000037000000}"/>
    <cellStyle name="Note" xfId="56" xr:uid="{00000000-0005-0000-0000-000038000000}"/>
    <cellStyle name="Output" xfId="57" xr:uid="{00000000-0005-0000-0000-000039000000}"/>
    <cellStyle name="Prosent" xfId="68" builtinId="5"/>
    <cellStyle name="Prosent 2" xfId="58" xr:uid="{00000000-0005-0000-0000-00003B000000}"/>
    <cellStyle name="Title" xfId="59" xr:uid="{00000000-0005-0000-0000-00003C000000}"/>
    <cellStyle name="Total" xfId="60" xr:uid="{00000000-0005-0000-0000-00003D000000}"/>
    <cellStyle name="Tusenskille [0" xfId="61" xr:uid="{00000000-0005-0000-0000-00003E000000}"/>
    <cellStyle name="Tusenskille 2" xfId="62" xr:uid="{00000000-0005-0000-0000-00003F000000}"/>
    <cellStyle name="Tusenskille 3" xfId="63" xr:uid="{00000000-0005-0000-0000-000040000000}"/>
    <cellStyle name="Tusenskille 4" xfId="64" xr:uid="{00000000-0005-0000-0000-000041000000}"/>
    <cellStyle name="Valuta" xfId="67" builtinId="4"/>
    <cellStyle name="Valuta0" xfId="65" xr:uid="{00000000-0005-0000-0000-000043000000}"/>
    <cellStyle name="Warning Text" xfId="66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47907</xdr:colOff>
      <xdr:row>2</xdr:row>
      <xdr:rowOff>18838</xdr:rowOff>
    </xdr:from>
    <xdr:to>
      <xdr:col>10</xdr:col>
      <xdr:colOff>2303073</xdr:colOff>
      <xdr:row>5</xdr:row>
      <xdr:rowOff>44097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907" y="230505"/>
          <a:ext cx="10210305" cy="492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b-NO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Veiledning: I refusjonskravet fører barnehagen opp de utgiftene som skal refunderes ihht vedtak fra kommunen knyttet til barn med særlige behov, eller utgifter knyttet til fravær av ekstraressurs. (Timelønnutregning ved vikarbruk.)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endal.kommune.no/kontakt-os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tabSelected="1" zoomScale="108" zoomScaleNormal="108" workbookViewId="0">
      <selection sqref="A1:K1"/>
    </sheetView>
  </sheetViews>
  <sheetFormatPr baseColWidth="10" defaultColWidth="11.42578125" defaultRowHeight="12.75" x14ac:dyDescent="0.2"/>
  <cols>
    <col min="1" max="1" width="18.28515625" style="2" customWidth="1"/>
    <col min="2" max="2" width="10.7109375" style="2" customWidth="1"/>
    <col min="3" max="3" width="11.42578125" style="2" customWidth="1"/>
    <col min="4" max="4" width="12.7109375" style="2" customWidth="1"/>
    <col min="5" max="5" width="15.7109375" style="2" customWidth="1"/>
    <col min="6" max="7" width="9.140625" style="2" customWidth="1"/>
    <col min="8" max="10" width="11.85546875" style="2" customWidth="1"/>
    <col min="11" max="11" width="44.7109375" style="2" customWidth="1"/>
    <col min="12" max="13" width="9.140625" style="2" customWidth="1"/>
    <col min="14" max="16384" width="11.42578125" style="2"/>
  </cols>
  <sheetData>
    <row r="1" spans="1:11" x14ac:dyDescent="0.2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s="1" customFormat="1" ht="15" x14ac:dyDescent="0.3">
      <c r="A2" s="1" t="s">
        <v>0</v>
      </c>
      <c r="B2" s="2"/>
      <c r="C2" s="2"/>
      <c r="D2" s="64"/>
      <c r="E2" s="65"/>
      <c r="F2" s="65"/>
      <c r="G2" s="65"/>
      <c r="H2" s="66"/>
      <c r="I2" s="1" t="s">
        <v>1</v>
      </c>
      <c r="K2" s="3"/>
    </row>
    <row r="3" spans="1:11" ht="8.25" customHeight="1" x14ac:dyDescent="0.3">
      <c r="A3" s="1"/>
      <c r="B3" s="1"/>
      <c r="C3" s="1"/>
      <c r="E3" s="1"/>
      <c r="F3" s="1"/>
      <c r="G3" s="1"/>
      <c r="H3" s="1"/>
      <c r="I3" s="1"/>
      <c r="J3" s="1"/>
      <c r="K3" s="1"/>
    </row>
    <row r="4" spans="1:11" ht="15" x14ac:dyDescent="0.25">
      <c r="B4"/>
      <c r="C4"/>
      <c r="D4"/>
      <c r="E4"/>
      <c r="F4"/>
      <c r="G4"/>
      <c r="H4"/>
    </row>
    <row r="5" spans="1:11" ht="15" x14ac:dyDescent="0.25">
      <c r="B5"/>
      <c r="C5"/>
      <c r="D5"/>
      <c r="E5"/>
      <c r="F5"/>
      <c r="G5"/>
      <c r="H5"/>
    </row>
    <row r="6" spans="1:11" ht="6.75" customHeight="1" x14ac:dyDescent="0.25">
      <c r="A6" s="11"/>
      <c r="B6"/>
      <c r="C6"/>
      <c r="D6"/>
      <c r="E6"/>
      <c r="F6"/>
      <c r="G6"/>
      <c r="H6"/>
    </row>
    <row r="7" spans="1:11" ht="15" x14ac:dyDescent="0.25">
      <c r="A7" s="11" t="s">
        <v>2</v>
      </c>
      <c r="B7" t="s">
        <v>79</v>
      </c>
      <c r="C7" t="s">
        <v>80</v>
      </c>
      <c r="D7" t="s">
        <v>81</v>
      </c>
      <c r="E7"/>
      <c r="F7"/>
      <c r="G7"/>
      <c r="H7"/>
    </row>
    <row r="8" spans="1:11" ht="15" x14ac:dyDescent="0.25">
      <c r="A8" s="11" t="s">
        <v>78</v>
      </c>
      <c r="B8" s="59"/>
      <c r="C8" s="59"/>
      <c r="D8" s="59"/>
      <c r="E8"/>
      <c r="F8"/>
      <c r="G8"/>
      <c r="H8"/>
    </row>
    <row r="9" spans="1:11" ht="15" x14ac:dyDescent="0.25">
      <c r="A9" s="11"/>
      <c r="B9" s="59"/>
      <c r="C9" s="59"/>
      <c r="D9" s="59"/>
      <c r="E9"/>
      <c r="F9"/>
      <c r="G9"/>
      <c r="H9"/>
    </row>
    <row r="10" spans="1:11" ht="15" x14ac:dyDescent="0.25">
      <c r="A10" s="11"/>
      <c r="B10"/>
      <c r="C10"/>
      <c r="D10"/>
      <c r="E10"/>
      <c r="F10"/>
      <c r="G10"/>
      <c r="H10"/>
    </row>
    <row r="11" spans="1:11" ht="17.25" hidden="1" thickBot="1" x14ac:dyDescent="0.4">
      <c r="A11" s="54" t="s">
        <v>3</v>
      </c>
      <c r="B11" s="55"/>
      <c r="C11" s="56"/>
      <c r="D11" s="57">
        <v>44501</v>
      </c>
      <c r="E11" s="55" t="s">
        <v>4</v>
      </c>
      <c r="F11" s="56"/>
      <c r="G11" s="56"/>
      <c r="H11" s="56"/>
      <c r="I11" s="56"/>
      <c r="J11" s="56"/>
      <c r="K11" s="1"/>
    </row>
    <row r="12" spans="1:11" ht="17.25" hidden="1" thickBot="1" x14ac:dyDescent="0.4">
      <c r="A12" s="54" t="s">
        <v>5</v>
      </c>
      <c r="B12" s="55"/>
      <c r="C12" s="56"/>
      <c r="D12" s="57">
        <v>44531</v>
      </c>
      <c r="E12" s="55" t="s">
        <v>6</v>
      </c>
      <c r="F12" s="56"/>
      <c r="G12" s="56"/>
      <c r="H12" s="56"/>
      <c r="I12" s="56"/>
      <c r="J12" s="56"/>
      <c r="K12" s="1"/>
    </row>
    <row r="13" spans="1:11" hidden="1" x14ac:dyDescent="0.2"/>
    <row r="14" spans="1:11" ht="15" x14ac:dyDescent="0.25">
      <c r="A14" s="11" t="s">
        <v>7</v>
      </c>
      <c r="B14"/>
      <c r="C14"/>
      <c r="D14"/>
      <c r="E14"/>
      <c r="F14"/>
      <c r="G14"/>
      <c r="H14"/>
    </row>
    <row r="15" spans="1:11" ht="30.75" customHeight="1" x14ac:dyDescent="0.3">
      <c r="A15" s="67" t="s">
        <v>77</v>
      </c>
      <c r="B15" s="67"/>
      <c r="C15" s="68"/>
      <c r="D15" s="71"/>
      <c r="E15" s="72"/>
      <c r="F15" s="72"/>
      <c r="G15" s="71"/>
      <c r="H15" s="72"/>
      <c r="I15" s="72"/>
      <c r="J15" s="73"/>
    </row>
    <row r="16" spans="1:11" ht="30.75" customHeight="1" x14ac:dyDescent="0.3">
      <c r="A16" s="67" t="s">
        <v>8</v>
      </c>
      <c r="B16" s="67"/>
      <c r="C16" s="68"/>
      <c r="D16" s="71"/>
      <c r="E16" s="72"/>
      <c r="F16" s="72"/>
      <c r="G16" s="72"/>
      <c r="H16" s="72"/>
      <c r="I16" s="72"/>
      <c r="J16" s="73"/>
    </row>
    <row r="17" spans="1:12" ht="15" x14ac:dyDescent="0.25">
      <c r="E17"/>
      <c r="F17"/>
      <c r="G17"/>
      <c r="H17"/>
    </row>
    <row r="18" spans="1:12" ht="15" x14ac:dyDescent="0.25">
      <c r="A18" s="14" t="s">
        <v>9</v>
      </c>
      <c r="B18" s="20"/>
      <c r="C18" s="20"/>
      <c r="D18" s="20"/>
      <c r="E18" s="21"/>
      <c r="F18" s="14" t="s">
        <v>10</v>
      </c>
      <c r="G18" s="20"/>
      <c r="H18" s="20"/>
      <c r="I18" s="28"/>
      <c r="J18" s="29"/>
    </row>
    <row r="19" spans="1:12" ht="15" x14ac:dyDescent="0.25">
      <c r="A19" s="15" t="s">
        <v>11</v>
      </c>
      <c r="B19"/>
      <c r="C19"/>
      <c r="D19"/>
      <c r="E19" s="22"/>
      <c r="F19" s="15" t="s">
        <v>11</v>
      </c>
      <c r="G19"/>
      <c r="H19"/>
      <c r="I19" s="30"/>
      <c r="J19" s="31"/>
      <c r="L19" s="50"/>
    </row>
    <row r="20" spans="1:12" ht="15" x14ac:dyDescent="0.25">
      <c r="A20" s="15"/>
      <c r="B20"/>
      <c r="C20"/>
      <c r="D20"/>
      <c r="E20" s="22"/>
      <c r="F20" s="23"/>
      <c r="G20"/>
      <c r="H20"/>
      <c r="I20" s="30"/>
      <c r="J20" s="31"/>
    </row>
    <row r="21" spans="1:12" ht="15" x14ac:dyDescent="0.25">
      <c r="A21" s="15" t="s">
        <v>12</v>
      </c>
      <c r="B21"/>
      <c r="C21" s="30"/>
      <c r="D21"/>
      <c r="E21" s="38"/>
      <c r="F21" s="32"/>
      <c r="G21" s="30"/>
      <c r="H21" s="30"/>
      <c r="I21" s="30"/>
      <c r="J21" s="31"/>
    </row>
    <row r="22" spans="1:12" ht="15" x14ac:dyDescent="0.25">
      <c r="A22" s="15" t="s">
        <v>13</v>
      </c>
      <c r="B22"/>
      <c r="C22" s="30"/>
      <c r="D22"/>
      <c r="E22" s="49"/>
      <c r="F22" s="32"/>
      <c r="G22" s="30"/>
      <c r="H22" s="30"/>
      <c r="I22" s="30"/>
      <c r="J22" s="31"/>
    </row>
    <row r="23" spans="1:12" ht="15" x14ac:dyDescent="0.25">
      <c r="A23" s="15" t="s">
        <v>14</v>
      </c>
      <c r="B23"/>
      <c r="C23" s="30"/>
      <c r="D23"/>
      <c r="E23" s="22"/>
      <c r="F23" s="23" t="s">
        <v>15</v>
      </c>
      <c r="G23"/>
      <c r="H23"/>
      <c r="I23" s="30"/>
      <c r="J23" s="39"/>
    </row>
    <row r="24" spans="1:12" ht="15" x14ac:dyDescent="0.25">
      <c r="A24" s="15" t="s">
        <v>16</v>
      </c>
      <c r="B24"/>
      <c r="C24" s="30"/>
      <c r="D24"/>
      <c r="E24" s="13">
        <f>E21*E22/12</f>
        <v>0</v>
      </c>
      <c r="F24" s="23" t="s">
        <v>17</v>
      </c>
      <c r="G24"/>
      <c r="H24"/>
      <c r="I24" s="30"/>
      <c r="J24" s="38"/>
    </row>
    <row r="25" spans="1:12" ht="15" x14ac:dyDescent="0.25">
      <c r="A25" s="15" t="s">
        <v>18</v>
      </c>
      <c r="B25"/>
      <c r="C25" s="30"/>
      <c r="D25"/>
      <c r="E25" s="16">
        <f>E24*E23</f>
        <v>0</v>
      </c>
      <c r="F25" s="15" t="s">
        <v>19</v>
      </c>
      <c r="G25"/>
      <c r="H25"/>
      <c r="I25" s="30"/>
      <c r="J25" s="16">
        <f>J24*J23</f>
        <v>0</v>
      </c>
    </row>
    <row r="26" spans="1:12" ht="15" x14ac:dyDescent="0.25">
      <c r="A26" s="15" t="s">
        <v>20</v>
      </c>
      <c r="B26"/>
      <c r="C26" s="30"/>
      <c r="D26" s="46">
        <v>0.12</v>
      </c>
      <c r="E26" s="16">
        <f>SUM(E25)*D26</f>
        <v>0</v>
      </c>
      <c r="F26" s="15" t="s">
        <v>21</v>
      </c>
      <c r="G26"/>
      <c r="H26"/>
      <c r="I26" s="46">
        <v>0.12</v>
      </c>
      <c r="J26" s="16">
        <f>SUM(J25)*I26</f>
        <v>0</v>
      </c>
    </row>
    <row r="27" spans="1:12" ht="15" x14ac:dyDescent="0.25">
      <c r="A27" s="15" t="s">
        <v>22</v>
      </c>
      <c r="B27"/>
      <c r="C27" s="30"/>
      <c r="D27" s="46">
        <v>0</v>
      </c>
      <c r="E27" s="16">
        <f>SUM(E25:E26)*D27</f>
        <v>0</v>
      </c>
      <c r="F27" s="15" t="s">
        <v>22</v>
      </c>
      <c r="G27"/>
      <c r="H27" s="30"/>
      <c r="I27" s="46">
        <v>0</v>
      </c>
      <c r="J27" s="16">
        <f>SUM(J25:J26)*I27</f>
        <v>0</v>
      </c>
      <c r="K27"/>
    </row>
    <row r="28" spans="1:12" ht="15" x14ac:dyDescent="0.25">
      <c r="A28" s="51" t="s">
        <v>23</v>
      </c>
      <c r="B28" s="24"/>
      <c r="C28" s="33"/>
      <c r="D28" s="47">
        <v>0.14099999999999999</v>
      </c>
      <c r="E28" s="48">
        <f>SUM(E25:E27)*D28</f>
        <v>0</v>
      </c>
      <c r="F28" s="51" t="s">
        <v>24</v>
      </c>
      <c r="G28" s="24"/>
      <c r="H28" s="33"/>
      <c r="I28" s="47">
        <v>0.14099999999999999</v>
      </c>
      <c r="J28" s="48">
        <f>SUM(J25:J27)*I28</f>
        <v>0</v>
      </c>
      <c r="K28"/>
    </row>
    <row r="29" spans="1:12" ht="15.75" thickBot="1" x14ac:dyDescent="0.3">
      <c r="A29" s="17" t="s">
        <v>25</v>
      </c>
      <c r="B29" s="25"/>
      <c r="C29" s="34"/>
      <c r="D29" s="26"/>
      <c r="E29" s="18">
        <f>SUM(E25:E28)</f>
        <v>0</v>
      </c>
      <c r="F29" s="17" t="s">
        <v>26</v>
      </c>
      <c r="G29" s="25"/>
      <c r="H29" s="34"/>
      <c r="I29" s="26"/>
      <c r="J29" s="18">
        <f>SUM(J25:J28)</f>
        <v>0</v>
      </c>
    </row>
    <row r="30" spans="1:12" ht="15.75" thickTop="1" x14ac:dyDescent="0.25">
      <c r="A30" s="12"/>
      <c r="B30"/>
      <c r="C30"/>
      <c r="D30"/>
      <c r="E30"/>
      <c r="F30"/>
      <c r="G30"/>
      <c r="H30"/>
      <c r="I30" s="30"/>
      <c r="J30" s="30"/>
    </row>
    <row r="31" spans="1:12" ht="15.75" thickBot="1" x14ac:dyDescent="0.3">
      <c r="A31" s="12"/>
      <c r="B31"/>
      <c r="C31"/>
      <c r="D31"/>
      <c r="E31"/>
      <c r="F31" s="19" t="s">
        <v>27</v>
      </c>
      <c r="G31" s="27"/>
      <c r="H31" s="27"/>
      <c r="I31" s="35"/>
      <c r="J31" s="36">
        <f>J29+E29</f>
        <v>0</v>
      </c>
    </row>
    <row r="32" spans="1:12" ht="15.75" thickTop="1" x14ac:dyDescent="0.25">
      <c r="A32" s="12"/>
      <c r="B32"/>
      <c r="C32"/>
      <c r="D32"/>
      <c r="E32"/>
      <c r="F32" s="11"/>
      <c r="G32"/>
      <c r="H32"/>
      <c r="I32" s="30"/>
      <c r="J32" s="37"/>
    </row>
    <row r="33" spans="1:12" ht="15" x14ac:dyDescent="0.25">
      <c r="A33" s="58" t="s">
        <v>84</v>
      </c>
      <c r="B33"/>
      <c r="C33"/>
      <c r="D33"/>
      <c r="E33"/>
      <c r="F33" s="11"/>
      <c r="G33"/>
      <c r="H33"/>
      <c r="I33" s="30"/>
      <c r="J33" s="37"/>
    </row>
    <row r="34" spans="1:12" ht="15.75" customHeight="1" x14ac:dyDescent="0.2">
      <c r="A34" s="69" t="s">
        <v>82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2" ht="15" customHeight="1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2" ht="15" customHeight="1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2" ht="15" x14ac:dyDescent="0.25">
      <c r="A37" s="40" t="s">
        <v>28</v>
      </c>
      <c r="B37" s="41"/>
      <c r="C37" s="41"/>
      <c r="D37" s="41"/>
      <c r="E37" s="41"/>
      <c r="F37" s="42"/>
      <c r="G37" s="41"/>
      <c r="H37" s="41"/>
      <c r="I37" s="43"/>
      <c r="J37" s="44"/>
      <c r="K37" s="43"/>
    </row>
    <row r="38" spans="1:12" ht="15" customHeight="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2" ht="15" customHeight="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2" ht="15" customHeight="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5" customHeight="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2" ht="15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2" ht="1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2" ht="16.5" x14ac:dyDescent="0.35">
      <c r="A44" s="1" t="s">
        <v>29</v>
      </c>
      <c r="B44" s="61"/>
      <c r="C44" s="62"/>
      <c r="D44" s="63"/>
      <c r="E44" s="4"/>
      <c r="F44" s="1" t="s">
        <v>30</v>
      </c>
      <c r="G44" s="4"/>
      <c r="H44" s="4"/>
      <c r="I44" s="64"/>
      <c r="J44" s="65"/>
      <c r="K44" s="66"/>
      <c r="L44" s="1"/>
    </row>
    <row r="45" spans="1:12" ht="7.5" customHeight="1" x14ac:dyDescent="0.35">
      <c r="A45" s="1"/>
      <c r="B45" s="6"/>
      <c r="C45" s="6"/>
      <c r="D45" s="6"/>
      <c r="E45" s="6"/>
      <c r="F45" s="1"/>
      <c r="G45" s="4"/>
      <c r="H45" s="4"/>
      <c r="I45" s="5"/>
      <c r="J45" s="5"/>
      <c r="K45" s="1"/>
    </row>
    <row r="46" spans="1:12" ht="16.5" x14ac:dyDescent="0.35">
      <c r="A46" s="1" t="s">
        <v>76</v>
      </c>
      <c r="B46" s="6"/>
      <c r="C46" s="6"/>
      <c r="D46" s="6"/>
      <c r="E46" s="6"/>
      <c r="F46" s="1"/>
      <c r="G46" s="4"/>
      <c r="H46" s="4"/>
      <c r="I46" s="5"/>
      <c r="J46" s="5"/>
      <c r="K46" s="1"/>
    </row>
    <row r="47" spans="1:12" ht="8.25" customHeight="1" x14ac:dyDescent="0.3">
      <c r="A47" s="1"/>
      <c r="B47" s="1"/>
      <c r="C47" s="1"/>
      <c r="E47" s="1"/>
      <c r="F47" s="1"/>
      <c r="G47" s="1"/>
      <c r="H47" s="1"/>
      <c r="I47" s="1"/>
      <c r="J47" s="1"/>
      <c r="K47" s="1"/>
    </row>
    <row r="48" spans="1:12" ht="8.25" customHeight="1" x14ac:dyDescent="0.3">
      <c r="A48" s="1"/>
      <c r="B48" s="1"/>
      <c r="C48" s="1"/>
      <c r="E48" s="1"/>
      <c r="F48" s="1"/>
      <c r="G48" s="1"/>
      <c r="H48" s="1"/>
      <c r="I48" s="1"/>
      <c r="J48" s="1"/>
      <c r="K48" s="1"/>
    </row>
    <row r="49" spans="1:11" ht="14.25" hidden="1" x14ac:dyDescent="0.3">
      <c r="A49" s="10"/>
    </row>
    <row r="50" spans="1:11" ht="15" hidden="1" x14ac:dyDescent="0.3">
      <c r="A50" s="10"/>
      <c r="B50" s="7" t="s">
        <v>31</v>
      </c>
      <c r="K50" s="1" t="s">
        <v>32</v>
      </c>
    </row>
    <row r="51" spans="1:11" ht="15" hidden="1" x14ac:dyDescent="0.3">
      <c r="A51" s="10"/>
      <c r="B51" s="8">
        <v>44409</v>
      </c>
    </row>
    <row r="52" spans="1:11" ht="16.5" hidden="1" x14ac:dyDescent="0.3">
      <c r="A52" s="10"/>
      <c r="B52" s="8">
        <v>44440</v>
      </c>
      <c r="K52" s="53" t="s">
        <v>33</v>
      </c>
    </row>
    <row r="53" spans="1:11" ht="16.5" hidden="1" x14ac:dyDescent="0.3">
      <c r="A53" s="10"/>
      <c r="B53" s="8">
        <v>44470</v>
      </c>
      <c r="K53" s="53" t="s">
        <v>34</v>
      </c>
    </row>
    <row r="54" spans="1:11" ht="16.5" hidden="1" x14ac:dyDescent="0.3">
      <c r="A54" s="10"/>
      <c r="B54" s="8">
        <v>44501</v>
      </c>
      <c r="K54" s="53" t="s">
        <v>35</v>
      </c>
    </row>
    <row r="55" spans="1:11" ht="16.5" hidden="1" x14ac:dyDescent="0.3">
      <c r="A55" s="10"/>
      <c r="B55" s="8">
        <v>44531</v>
      </c>
      <c r="K55" s="53" t="s">
        <v>36</v>
      </c>
    </row>
    <row r="56" spans="1:11" ht="16.5" hidden="1" x14ac:dyDescent="0.3">
      <c r="A56" s="10"/>
      <c r="B56" s="8"/>
      <c r="K56" s="53" t="s">
        <v>37</v>
      </c>
    </row>
    <row r="57" spans="1:11" ht="16.5" hidden="1" x14ac:dyDescent="0.3">
      <c r="A57" s="10"/>
      <c r="B57" s="8"/>
      <c r="K57" s="53" t="s">
        <v>38</v>
      </c>
    </row>
    <row r="58" spans="1:11" ht="16.5" hidden="1" x14ac:dyDescent="0.3">
      <c r="A58" s="10"/>
      <c r="K58" s="53" t="s">
        <v>39</v>
      </c>
    </row>
    <row r="59" spans="1:11" ht="16.5" hidden="1" x14ac:dyDescent="0.3">
      <c r="A59" s="10"/>
      <c r="K59" s="53" t="s">
        <v>40</v>
      </c>
    </row>
    <row r="60" spans="1:11" ht="16.5" hidden="1" x14ac:dyDescent="0.3">
      <c r="A60" s="10"/>
      <c r="K60" s="53" t="s">
        <v>41</v>
      </c>
    </row>
    <row r="61" spans="1:11" ht="16.5" hidden="1" x14ac:dyDescent="0.3">
      <c r="A61" s="10"/>
      <c r="K61" s="53" t="s">
        <v>42</v>
      </c>
    </row>
    <row r="62" spans="1:11" ht="16.5" hidden="1" x14ac:dyDescent="0.3">
      <c r="A62" s="10"/>
      <c r="K62" s="53" t="s">
        <v>43</v>
      </c>
    </row>
    <row r="63" spans="1:11" ht="16.5" hidden="1" x14ac:dyDescent="0.3">
      <c r="A63" s="10"/>
      <c r="K63" s="53" t="s">
        <v>44</v>
      </c>
    </row>
    <row r="64" spans="1:11" ht="16.5" hidden="1" x14ac:dyDescent="0.3">
      <c r="A64" s="10"/>
      <c r="K64" s="53" t="s">
        <v>45</v>
      </c>
    </row>
    <row r="65" spans="1:11" ht="33" hidden="1" x14ac:dyDescent="0.3">
      <c r="A65" s="10"/>
      <c r="K65" s="53" t="s">
        <v>46</v>
      </c>
    </row>
    <row r="66" spans="1:11" ht="16.5" hidden="1" x14ac:dyDescent="0.3">
      <c r="A66" s="12"/>
      <c r="B66"/>
      <c r="C66"/>
      <c r="D66"/>
      <c r="E66"/>
      <c r="F66"/>
      <c r="G66"/>
      <c r="H66"/>
      <c r="K66" s="53" t="s">
        <v>47</v>
      </c>
    </row>
    <row r="67" spans="1:11" ht="16.5" hidden="1" x14ac:dyDescent="0.3">
      <c r="A67" s="1"/>
      <c r="C67" s="9"/>
      <c r="D67" s="1"/>
      <c r="E67" s="1"/>
      <c r="F67" s="1"/>
      <c r="G67" s="1"/>
      <c r="H67" s="1"/>
      <c r="I67" s="1"/>
      <c r="J67" s="1"/>
      <c r="K67" s="53" t="s">
        <v>48</v>
      </c>
    </row>
    <row r="68" spans="1:11" ht="16.5" hidden="1" x14ac:dyDescent="0.3">
      <c r="A68" s="1"/>
      <c r="C68" s="8"/>
      <c r="D68" s="1"/>
      <c r="E68" s="1"/>
      <c r="F68" s="1"/>
      <c r="G68" s="1"/>
      <c r="H68" s="1"/>
      <c r="I68" s="1"/>
      <c r="J68" s="1"/>
      <c r="K68" s="53" t="s">
        <v>49</v>
      </c>
    </row>
    <row r="69" spans="1:11" ht="16.5" hidden="1" x14ac:dyDescent="0.3">
      <c r="A69" s="1"/>
      <c r="C69" s="8"/>
      <c r="D69" s="1"/>
      <c r="E69" s="1"/>
      <c r="F69" s="1"/>
      <c r="G69" s="1"/>
      <c r="H69" s="1"/>
      <c r="J69" s="1"/>
      <c r="K69" s="53" t="s">
        <v>50</v>
      </c>
    </row>
    <row r="70" spans="1:11" ht="16.5" hidden="1" x14ac:dyDescent="0.3">
      <c r="A70" s="1"/>
      <c r="C70" s="8"/>
      <c r="D70" s="1"/>
      <c r="E70" s="1"/>
      <c r="F70" s="1"/>
      <c r="G70" s="1"/>
      <c r="H70" s="1"/>
      <c r="J70" s="1"/>
      <c r="K70" s="53" t="s">
        <v>51</v>
      </c>
    </row>
    <row r="71" spans="1:11" ht="33" hidden="1" x14ac:dyDescent="0.3">
      <c r="A71" s="1"/>
      <c r="C71" s="8"/>
      <c r="D71" s="1"/>
      <c r="E71" s="1"/>
      <c r="F71" s="1"/>
      <c r="G71" s="1"/>
      <c r="H71" s="1"/>
      <c r="K71" s="53" t="s">
        <v>52</v>
      </c>
    </row>
    <row r="72" spans="1:11" ht="16.5" hidden="1" x14ac:dyDescent="0.3">
      <c r="A72" s="1"/>
      <c r="C72" s="8"/>
      <c r="D72" s="1"/>
      <c r="E72" s="1"/>
      <c r="F72" s="1"/>
      <c r="G72" s="1"/>
      <c r="H72" s="1"/>
      <c r="K72" s="53" t="s">
        <v>53</v>
      </c>
    </row>
    <row r="73" spans="1:11" ht="16.5" hidden="1" x14ac:dyDescent="0.3">
      <c r="A73" s="1"/>
      <c r="D73" s="1"/>
      <c r="E73" s="1"/>
      <c r="F73" s="1"/>
      <c r="G73" s="1"/>
      <c r="H73" s="1"/>
      <c r="K73" s="53" t="s">
        <v>54</v>
      </c>
    </row>
    <row r="74" spans="1:11" ht="16.5" hidden="1" x14ac:dyDescent="0.3">
      <c r="A74" s="1"/>
      <c r="C74" s="9"/>
      <c r="D74" s="1"/>
      <c r="E74" s="1"/>
      <c r="F74" s="1"/>
      <c r="G74" s="1"/>
      <c r="H74" s="1"/>
      <c r="K74" s="53" t="s">
        <v>55</v>
      </c>
    </row>
    <row r="75" spans="1:11" ht="16.5" hidden="1" x14ac:dyDescent="0.3">
      <c r="A75" s="1"/>
      <c r="C75" s="9"/>
      <c r="D75" s="1"/>
      <c r="E75" s="1"/>
      <c r="F75" s="1"/>
      <c r="G75" s="1"/>
      <c r="H75" s="1"/>
      <c r="K75" s="53" t="s">
        <v>56</v>
      </c>
    </row>
    <row r="76" spans="1:11" ht="16.5" hidden="1" x14ac:dyDescent="0.3">
      <c r="A76" s="1"/>
      <c r="C76" s="9"/>
      <c r="D76" s="1"/>
      <c r="E76" s="1"/>
      <c r="F76" s="1"/>
      <c r="G76" s="1"/>
      <c r="H76" s="1"/>
      <c r="K76" s="53" t="s">
        <v>57</v>
      </c>
    </row>
    <row r="77" spans="1:11" ht="16.5" hidden="1" x14ac:dyDescent="0.3">
      <c r="A77" s="1"/>
      <c r="C77" s="9"/>
      <c r="D77" s="1"/>
      <c r="E77" s="1"/>
      <c r="F77" s="1"/>
      <c r="G77" s="1"/>
      <c r="H77" s="1"/>
      <c r="K77" s="53" t="s">
        <v>58</v>
      </c>
    </row>
    <row r="78" spans="1:11" ht="16.5" hidden="1" x14ac:dyDescent="0.3">
      <c r="A78" s="1"/>
      <c r="C78" s="9"/>
      <c r="D78" s="1"/>
      <c r="E78" s="1"/>
      <c r="F78" s="1"/>
      <c r="G78" s="1"/>
      <c r="H78" s="1"/>
      <c r="K78" s="53" t="s">
        <v>59</v>
      </c>
    </row>
    <row r="79" spans="1:11" ht="16.5" hidden="1" x14ac:dyDescent="0.3">
      <c r="A79" s="1"/>
      <c r="C79" s="9"/>
      <c r="D79" s="1"/>
      <c r="E79" s="1"/>
      <c r="F79" s="1"/>
      <c r="G79" s="1"/>
      <c r="H79" s="1"/>
      <c r="K79" s="53" t="s">
        <v>60</v>
      </c>
    </row>
    <row r="80" spans="1:11" ht="16.5" hidden="1" x14ac:dyDescent="0.3">
      <c r="K80" s="53" t="s">
        <v>61</v>
      </c>
    </row>
    <row r="81" spans="2:11" ht="16.5" hidden="1" x14ac:dyDescent="0.3">
      <c r="K81" s="53" t="s">
        <v>62</v>
      </c>
    </row>
    <row r="82" spans="2:11" ht="16.5" hidden="1" x14ac:dyDescent="0.3">
      <c r="K82" s="53" t="s">
        <v>63</v>
      </c>
    </row>
    <row r="83" spans="2:11" ht="16.5" hidden="1" x14ac:dyDescent="0.3">
      <c r="K83" s="53" t="s">
        <v>64</v>
      </c>
    </row>
    <row r="84" spans="2:11" ht="16.5" hidden="1" x14ac:dyDescent="0.3">
      <c r="K84" s="53" t="s">
        <v>75</v>
      </c>
    </row>
    <row r="85" spans="2:11" ht="16.5" hidden="1" x14ac:dyDescent="0.3">
      <c r="K85" s="53" t="s">
        <v>65</v>
      </c>
    </row>
    <row r="86" spans="2:11" ht="16.5" hidden="1" x14ac:dyDescent="0.3">
      <c r="K86" s="53" t="s">
        <v>66</v>
      </c>
    </row>
    <row r="87" spans="2:11" ht="16.5" hidden="1" x14ac:dyDescent="0.3">
      <c r="B87" s="9"/>
      <c r="K87" s="53" t="s">
        <v>67</v>
      </c>
    </row>
    <row r="88" spans="2:11" ht="16.5" hidden="1" x14ac:dyDescent="0.3">
      <c r="B88" s="9"/>
      <c r="D88" s="1"/>
      <c r="E88" s="9"/>
      <c r="F88" s="9"/>
      <c r="G88" s="1"/>
      <c r="K88" s="53" t="s">
        <v>68</v>
      </c>
    </row>
    <row r="89" spans="2:11" ht="16.5" hidden="1" x14ac:dyDescent="0.3">
      <c r="B89" s="9"/>
      <c r="D89" s="1"/>
      <c r="E89" s="9"/>
      <c r="F89" s="9"/>
      <c r="G89" s="1"/>
      <c r="K89" s="53" t="s">
        <v>69</v>
      </c>
    </row>
    <row r="90" spans="2:11" ht="16.5" hidden="1" x14ac:dyDescent="0.3">
      <c r="B90" s="9"/>
      <c r="D90" s="1"/>
      <c r="E90" s="9"/>
      <c r="F90" s="9"/>
      <c r="G90" s="1"/>
      <c r="K90" s="53" t="s">
        <v>70</v>
      </c>
    </row>
    <row r="91" spans="2:11" ht="16.5" hidden="1" x14ac:dyDescent="0.3">
      <c r="B91" s="9"/>
      <c r="D91" s="1"/>
      <c r="E91" s="9"/>
      <c r="F91" s="9"/>
      <c r="G91" s="1"/>
      <c r="K91" s="53" t="s">
        <v>71</v>
      </c>
    </row>
    <row r="92" spans="2:11" ht="16.5" hidden="1" x14ac:dyDescent="0.3">
      <c r="B92" s="9"/>
      <c r="D92" s="1"/>
      <c r="E92" s="9"/>
      <c r="F92" s="9"/>
      <c r="G92" s="1"/>
      <c r="K92" s="53" t="s">
        <v>72</v>
      </c>
    </row>
    <row r="93" spans="2:11" ht="16.5" hidden="1" x14ac:dyDescent="0.3">
      <c r="B93" s="9"/>
      <c r="D93" s="1"/>
      <c r="E93" s="9"/>
      <c r="F93" s="9"/>
      <c r="G93" s="1"/>
      <c r="K93" s="53" t="s">
        <v>73</v>
      </c>
    </row>
    <row r="94" spans="2:11" ht="16.5" hidden="1" x14ac:dyDescent="0.3">
      <c r="B94" s="9"/>
      <c r="C94" s="9"/>
      <c r="D94" s="1"/>
      <c r="E94" s="9"/>
      <c r="F94" s="9"/>
      <c r="G94" s="1"/>
      <c r="K94" s="53" t="s">
        <v>74</v>
      </c>
    </row>
    <row r="95" spans="2:11" ht="15" hidden="1" x14ac:dyDescent="0.3">
      <c r="B95" s="9"/>
      <c r="C95" s="9"/>
      <c r="D95" s="1"/>
      <c r="E95" s="9"/>
      <c r="F95" s="9"/>
      <c r="G95" s="1"/>
    </row>
    <row r="96" spans="2:11" ht="15" hidden="1" x14ac:dyDescent="0.3">
      <c r="C96" s="9"/>
      <c r="D96" s="1"/>
      <c r="E96" s="9"/>
      <c r="F96" s="9"/>
      <c r="G96" s="1"/>
    </row>
    <row r="97" spans="3:7" ht="15" hidden="1" x14ac:dyDescent="0.3">
      <c r="C97" s="9"/>
      <c r="D97" s="1"/>
      <c r="E97" s="9"/>
      <c r="F97" s="9"/>
      <c r="G97" s="1"/>
    </row>
    <row r="98" spans="3:7" ht="15" hidden="1" x14ac:dyDescent="0.3">
      <c r="C98" s="9"/>
      <c r="D98" s="1"/>
      <c r="E98" s="9"/>
      <c r="F98" s="9"/>
      <c r="G98" s="1"/>
    </row>
    <row r="99" spans="3:7" ht="15" hidden="1" x14ac:dyDescent="0.3">
      <c r="C99" s="9"/>
      <c r="D99" s="1"/>
      <c r="E99" s="9"/>
      <c r="F99" s="9"/>
      <c r="G99" s="1"/>
    </row>
    <row r="100" spans="3:7" ht="15" hidden="1" x14ac:dyDescent="0.3">
      <c r="C100" s="9"/>
      <c r="D100" s="1"/>
      <c r="E100" s="9"/>
      <c r="F100" s="9"/>
      <c r="G100" s="1"/>
    </row>
    <row r="101" spans="3:7" ht="15" hidden="1" x14ac:dyDescent="0.3">
      <c r="C101" s="9"/>
      <c r="D101" s="1"/>
      <c r="E101" s="9"/>
      <c r="F101" s="9"/>
      <c r="G101" s="1"/>
    </row>
    <row r="102" spans="3:7" ht="15" x14ac:dyDescent="0.3">
      <c r="C102" s="9"/>
      <c r="D102" s="1"/>
      <c r="E102" s="9"/>
      <c r="F102" s="9"/>
      <c r="G102" s="1"/>
    </row>
  </sheetData>
  <sheetProtection selectLockedCells="1"/>
  <mergeCells count="11">
    <mergeCell ref="A1:K1"/>
    <mergeCell ref="B44:D44"/>
    <mergeCell ref="I44:K44"/>
    <mergeCell ref="D2:H2"/>
    <mergeCell ref="A15:C15"/>
    <mergeCell ref="A34:K35"/>
    <mergeCell ref="A38:K42"/>
    <mergeCell ref="A16:C16"/>
    <mergeCell ref="D16:J16"/>
    <mergeCell ref="D15:F15"/>
    <mergeCell ref="G15:J15"/>
  </mergeCells>
  <dataValidations count="2">
    <dataValidation type="list" allowBlank="1" showInputMessage="1" showErrorMessage="1" sqref="D11:D12" xr:uid="{00000000-0002-0000-0000-000000000000}">
      <formula1>$B$51:$B$56</formula1>
    </dataValidation>
    <dataValidation type="list" allowBlank="1" showInputMessage="1" showErrorMessage="1" sqref="D2:H2" xr:uid="{00000000-0002-0000-0000-000001000000}">
      <formula1>$K$52:$K$94</formula1>
    </dataValidation>
  </dataValidations>
  <hyperlinks>
    <hyperlink ref="A33" r:id="rId1" display="* Ved sykefravær må det sendes inn dokumentasjon. Ved sensitiv dokumentasjon kan dere bruke kommunens SIKKER POST. https://www.arendal.kommune.no/kontakt-oss/" xr:uid="{0D920F97-61CF-4CA6-935F-2DC3DE5D90DF}"/>
  </hyperlinks>
  <printOptions gridLines="1"/>
  <pageMargins left="0.39370078740157483" right="0.39370078740157483" top="0.51181102362204722" bottom="0.55118110236220474" header="0.19685039370078741" footer="0.31496062992125984"/>
  <pageSetup paperSize="9" scale="84" orientation="landscape" r:id="rId2"/>
  <headerFooter alignWithMargins="0">
    <oddHeader>&amp;L&amp;14
&amp;C&amp;14Arendal kommune - Refusjonskrav ekstraressurser høsten 2020</oddHead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5DAFFF01DB04B899330F7569051C5" ma:contentTypeVersion="16" ma:contentTypeDescription="Create a new document." ma:contentTypeScope="" ma:versionID="1d319058f13b61f3032667cf37c3868a">
  <xsd:schema xmlns:xsd="http://www.w3.org/2001/XMLSchema" xmlns:xs="http://www.w3.org/2001/XMLSchema" xmlns:p="http://schemas.microsoft.com/office/2006/metadata/properties" xmlns:ns2="f3a2072d-906d-487a-9207-9abb3d37169b" xmlns:ns3="eb603159-9b0c-42e8-b1dd-922945ccf829" targetNamespace="http://schemas.microsoft.com/office/2006/metadata/properties" ma:root="true" ma:fieldsID="d5d727d5075b8d47bdba36652bc8cf2f" ns2:_="" ns3:_="">
    <xsd:import namespace="f3a2072d-906d-487a-9207-9abb3d37169b"/>
    <xsd:import namespace="eb603159-9b0c-42e8-b1dd-922945ccf8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2072d-906d-487a-9207-9abb3d3716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03159-9b0c-42e8-b1dd-922945ccf82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a02d3a-6cfc-47fc-bca3-64bf9124cd67}" ma:internalName="TaxCatchAll" ma:showField="CatchAllData" ma:web="eb603159-9b0c-42e8-b1dd-922945ccf8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603159-9b0c-42e8-b1dd-922945ccf829" xsi:nil="true"/>
    <lcf76f155ced4ddcb4097134ff3c332f xmlns="f3a2072d-906d-487a-9207-9abb3d3716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DBBF03-D0C1-48D6-8BD2-74E4688259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D9A80-63E6-402F-959B-0CE7C0F36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2072d-906d-487a-9207-9abb3d37169b"/>
    <ds:schemaRef ds:uri="eb603159-9b0c-42e8-b1dd-922945ccf8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666A5A-D24E-44CF-A545-4E0B62209EEC}">
  <ds:schemaRefs>
    <ds:schemaRef ds:uri="http://schemas.microsoft.com/office/2006/metadata/properties"/>
    <ds:schemaRef ds:uri="http://schemas.microsoft.com/office/infopath/2007/PartnerControls"/>
    <ds:schemaRef ds:uri="eb603159-9b0c-42e8-b1dd-922945ccf829"/>
    <ds:schemaRef ds:uri="f3a2072d-906d-487a-9207-9abb3d3716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REF.KRAV</vt:lpstr>
      <vt:lpstr>REF.KRAV!Utskriftsområde</vt:lpstr>
    </vt:vector>
  </TitlesOfParts>
  <Manager/>
  <Company>Arendal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Jostein Nordhus</dc:creator>
  <cp:keywords/>
  <dc:description/>
  <cp:lastModifiedBy>Cole, Camilla</cp:lastModifiedBy>
  <cp:revision/>
  <dcterms:created xsi:type="dcterms:W3CDTF">2011-08-16T13:08:08Z</dcterms:created>
  <dcterms:modified xsi:type="dcterms:W3CDTF">2022-10-25T06:24:06Z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0x010100CF75DAFFF01DB04B899330F7569051C5</vt:lpwstr>
  </property>
  <property fmtid="{D5CDD505-2E9C-101B-9397-08002B2CF9AE}" pid="3" name="MediaServiceImageTags">
    <vt:lpwstr/>
  </property>
</Properties>
</file>